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elkem" sheetId="1" r:id="rId1"/>
    <sheet name="Otázka č. 1" sheetId="2" r:id="rId2"/>
    <sheet name="Otázka č. 2" sheetId="3" r:id="rId3"/>
    <sheet name="Otázka č. 3" sheetId="4" r:id="rId4"/>
    <sheet name="Otázka č. 4" sheetId="5" r:id="rId5"/>
    <sheet name="Otázka č. 5" sheetId="6" r:id="rId6"/>
    <sheet name="Otázka č. 6" sheetId="7" r:id="rId7"/>
    <sheet name="Otázka č. 7" sheetId="8" r:id="rId8"/>
    <sheet name="Otázka č. 8" sheetId="9" r:id="rId9"/>
    <sheet name="Otázka č. 9" sheetId="10" r:id="rId10"/>
    <sheet name="Otázka č. 10" sheetId="11" r:id="rId11"/>
    <sheet name="Otázka č. 11" sheetId="12" r:id="rId12"/>
    <sheet name="Otázka č. 12" sheetId="13" r:id="rId13"/>
    <sheet name="Otázka č. 13" sheetId="14" r:id="rId14"/>
    <sheet name="Otázka č. 14" sheetId="15" r:id="rId15"/>
    <sheet name="Otázka č. 15" sheetId="16" r:id="rId16"/>
  </sheets>
  <definedNames/>
  <calcPr fullCalcOnLoad="1"/>
</workbook>
</file>

<file path=xl/sharedStrings.xml><?xml version="1.0" encoding="utf-8"?>
<sst xmlns="http://schemas.openxmlformats.org/spreadsheetml/2006/main" count="371" uniqueCount="179">
  <si>
    <t>Spíše ano</t>
  </si>
  <si>
    <t>Spíše ne</t>
  </si>
  <si>
    <t>Nevím</t>
  </si>
  <si>
    <t>Určitě ano</t>
  </si>
  <si>
    <t>Určitě ne</t>
  </si>
  <si>
    <r>
      <t>1)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Plánujete narození dalšího dítěte ?</t>
    </r>
  </si>
  <si>
    <t>Otázka č. 1</t>
  </si>
  <si>
    <t>Otázka č. 2</t>
  </si>
  <si>
    <t>Otázka č. 3</t>
  </si>
  <si>
    <t>Odpověď</t>
  </si>
  <si>
    <t>Počet respondentů</t>
  </si>
  <si>
    <t>Otázka č. 4</t>
  </si>
  <si>
    <t>Otázka č. 5</t>
  </si>
  <si>
    <t>Otázka č. 6</t>
  </si>
  <si>
    <t>Otázka č. 8</t>
  </si>
  <si>
    <t>Otázka č. 9</t>
  </si>
  <si>
    <t>Dotazníky celkem</t>
  </si>
  <si>
    <t>Otázka č. 11</t>
  </si>
  <si>
    <t>Otázka č. 13</t>
  </si>
  <si>
    <t>2) Měli byste zájem o koupi stavebního pozemku pro výstavbu rodinného domu na území města?</t>
  </si>
  <si>
    <t>3) Využili byste každodenního placeného hlídání dětí do 2 let věku?</t>
  </si>
  <si>
    <t>4) V jakém věku plánujete nástup Vašeho dítěte do mateřské školy?</t>
  </si>
  <si>
    <t>5) Je Vaše odpověď u otázek 1-4 výrazně ovlivněna Vaší ekonomickou situací?</t>
  </si>
  <si>
    <t>6) Máte zájem o služby zařízení, které zajišťují aktivity pro rodiny s dětmi (např. dětský koutek Jablíčko, mateřské centrum Krteček apod.)?</t>
  </si>
  <si>
    <t>7) Jaké aktivity pro rodiny s dětmi Vám na území města chybí?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</si>
  <si>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</si>
  <si>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</si>
  <si>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</si>
  <si>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</si>
  <si>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</si>
  <si>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</si>
  <si>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</si>
  <si>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</si>
  <si>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</si>
  <si>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</si>
  <si>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</si>
  <si>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</si>
  <si>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</si>
  <si>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</si>
  <si>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</si>
  <si>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</si>
  <si>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</si>
  <si>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</si>
  <si>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</si>
  <si>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</si>
  <si>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</si>
  <si>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</si>
  <si>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</si>
  <si>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</si>
  <si>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</si>
  <si>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</si>
  <si>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</si>
  <si>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</si>
  <si>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</si>
  <si>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</si>
  <si>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</si>
  <si>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</si>
  <si>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</si>
  <si>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</si>
  <si>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</si>
  <si>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</si>
  <si>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8) Máte dostatek informací o rodinných pasech?</t>
  </si>
  <si>
    <t>9) Využíváte nebo máte v plánu využít slev v rámci rodinných pasů?</t>
  </si>
  <si>
    <t>10)  Kde byste uvítali poskytnutí slev v rámci rodinných pasů?</t>
  </si>
  <si>
    <t xml:space="preserve">37. </t>
  </si>
  <si>
    <t xml:space="preserve">38. </t>
  </si>
  <si>
    <t xml:space="preserve">39. </t>
  </si>
  <si>
    <t xml:space="preserve">40. </t>
  </si>
  <si>
    <t>11) Je podle Vás ve městě dostatečný počet dětských koutků a hřišť pro nejmenší?</t>
  </si>
  <si>
    <t>12) Kde dle Vašeho názoru chybí na území města dětské koutky a hřiště pro nejmenší?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</si>
  <si>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</si>
  <si>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</si>
  <si>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</si>
  <si>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</si>
  <si>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</si>
  <si>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</si>
  <si>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</si>
  <si>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</si>
  <si>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</si>
  <si>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</si>
  <si>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</si>
  <si>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</si>
  <si>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</si>
  <si>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</si>
  <si>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</si>
  <si>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</si>
  <si>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</si>
  <si>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</si>
  <si>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</si>
  <si>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</si>
  <si>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</si>
  <si>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</si>
  <si>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</si>
  <si>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</si>
  <si>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</si>
  <si>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</si>
  <si>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</si>
  <si>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</si>
  <si>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</si>
  <si>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</si>
  <si>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</si>
  <si>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</si>
  <si>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</si>
  <si>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</si>
  <si>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</si>
  <si>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</si>
  <si>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</si>
  <si>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</si>
  <si>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</si>
  <si>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</si>
  <si>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13)  Je pro Vás chůze s kočárkem po městě a úřadech bezpečná a bezbariérová?</t>
  </si>
  <si>
    <t>14) Pokud výše uvádíte, že není, tak jaká místa jsou z Vašeho pohledu problémová?</t>
  </si>
  <si>
    <t>15) Co dalšího konkrétně postrádáte pro rodiny s dětmi na území města?</t>
  </si>
  <si>
    <t>Více koutků na hraní pro děti</t>
  </si>
  <si>
    <t>Plavání pro miminka</t>
  </si>
  <si>
    <t>Hřiště na všechny sporty</t>
  </si>
  <si>
    <t>Dětská hřiště</t>
  </si>
  <si>
    <t>Dětské koutky v obchodních domech</t>
  </si>
  <si>
    <t>Krytý bazén - aquapark</t>
  </si>
  <si>
    <t>Nápaditější dětské hřiště</t>
  </si>
  <si>
    <t>Zábavné akce pro děti (např. maškarní rej, soutěžní den ve Smetanových sadech apod.)</t>
  </si>
  <si>
    <t>Kluziště</t>
  </si>
  <si>
    <t>Aquacentrum</t>
  </si>
  <si>
    <t>Uzavřená místnost - herna pro děti, více hřišť</t>
  </si>
  <si>
    <t>Myslím, že dětský koutek ve Smetanových sadech stačí</t>
  </si>
  <si>
    <t>Dopravní hřiště, cyklostezky, zázemí pro halové sporty, plavecký bazén</t>
  </si>
  <si>
    <t>V kulturních a sportovních zařízeních (např. plánovaném welness centru :-)</t>
  </si>
  <si>
    <t>Kulturní akce, bazény</t>
  </si>
  <si>
    <t>Nevím, kde slevy již jsou. Uvítáme na sportovní aktivity - bazén, lyžování, lanový park ...</t>
  </si>
  <si>
    <t>V restauracích, lažařské permanentky, bazén v České Vsi a lázních</t>
  </si>
  <si>
    <t>Kino, divadlo, penziony, galerie, volnočasové aktivity, knihovna</t>
  </si>
  <si>
    <t>Kulturní akce</t>
  </si>
  <si>
    <t>Zoo</t>
  </si>
  <si>
    <t>Kino, divadlo, bazén, atd.</t>
  </si>
  <si>
    <t>Kino, ZOO, divadlo, cirkus atd.</t>
  </si>
  <si>
    <t>Každé sídliště by mělo mít</t>
  </si>
  <si>
    <t>Sídliště Nábřežní</t>
  </si>
  <si>
    <t>V Alkronu bych udělala místnost s přebalovacím pultem a na kojení v nepřiznivém počasí a posezení pro maminky s kočárky</t>
  </si>
  <si>
    <t>U soudu</t>
  </si>
  <si>
    <t>Seifertova v místě bydliště</t>
  </si>
  <si>
    <t>Husova ulice, sídliště Pod Chlumem</t>
  </si>
  <si>
    <t>Sídliště, náměstí</t>
  </si>
  <si>
    <t>Část Jeseníku - Bukovice</t>
  </si>
  <si>
    <t>Sídliště 9. květen, Pod Chlumem</t>
  </si>
  <si>
    <t>U kina pohoda, v parku u knihovny</t>
  </si>
  <si>
    <t>Ulice Boženy Němcové</t>
  </si>
  <si>
    <t>U autobusového nádraží</t>
  </si>
  <si>
    <t>Sídliště Pod Chlumem, dítě je ještě malé, nemáme zkušenosti</t>
  </si>
  <si>
    <t>Na každém sídlišti</t>
  </si>
  <si>
    <t>Nikde, rádi chodíme do Smetanových sadů</t>
  </si>
  <si>
    <t>Ve 2 letech</t>
  </si>
  <si>
    <t>Ve 3 letech</t>
  </si>
  <si>
    <t>Ve 4 letech</t>
  </si>
  <si>
    <t>Nebudu dítě dávat do MŠ</t>
  </si>
  <si>
    <t>Budova úřad na ulici Karla Čapka</t>
  </si>
  <si>
    <t>Přístup do města z Bukovic a Dětřichova po ulici Šumperská</t>
  </si>
  <si>
    <t>Budova Úřadu práce</t>
  </si>
  <si>
    <t>Ipos, ulice Rejvízská</t>
  </si>
  <si>
    <t>Úsek Praděd - Albert, cesta do kasáren</t>
  </si>
  <si>
    <t>Pošta, spořitelna, knihovna</t>
  </si>
  <si>
    <t>Masarykovo náměstí, ulice 28. října do Bukovic</t>
  </si>
  <si>
    <t>Ipos, chodníky mají špatné nájezdy, náměstí, průchod</t>
  </si>
  <si>
    <t>Pošta</t>
  </si>
  <si>
    <t>Nad poliklinikou, Ipos, náměstí - kostky</t>
  </si>
  <si>
    <t>Stačí se projít s kočárkem a uvidíte sami. Chybí přechody a chodníky a o bezbarérovém pohybu po městě se nedá ani mluvit</t>
  </si>
  <si>
    <t>Okresní úřad není bebariérový, pro kočárky úzké chodníky viz v oblouku, pošta</t>
  </si>
  <si>
    <t>Na úřadech jsou špatné přístupy s kočárkama (Ipos)</t>
  </si>
  <si>
    <t>Chybí nájezd pro kočárky na Městském úřadě (Ipos)</t>
  </si>
  <si>
    <t>Chybí zde koutek pro kojící matky, koutek na přebalování miminka</t>
  </si>
  <si>
    <t>Přebalovací a kojící místnost v blízkosti náměstí (hlavně využita v zimě a nepřiznivém počasí)</t>
  </si>
  <si>
    <t>Sportovní vyžití, dětské hřiště pro nejmenší na sídlištích a v parcích a váíceúčelový stadión (krytý)</t>
  </si>
  <si>
    <t>Zahrádky, cukrárna s více místy k sezení, u kašny na náměstí se zdržují děti, ale lavečky jsou umístěny u cesty, kde jezdí auta, což je nepochopitelné</t>
  </si>
  <si>
    <t>Zábavné centrum pro nejmenší</t>
  </si>
  <si>
    <t>Houpačky, pískoviště, posezení v létě v restauraci - zahrádky - hrací koutky</t>
  </si>
  <si>
    <t>Ve školkách bezhotovostní platby školného, stravného</t>
  </si>
  <si>
    <t>Novou prostornou knihovnu, waldorfskou školku a školu</t>
  </si>
  <si>
    <t>Bazény pro malé děti</t>
  </si>
  <si>
    <t>Místní dopravu pro rodiče s kočárky (a postižené), technické prostředky pro ztížení průjezdu bezohledných řidičů v obytných zónách</t>
  </si>
  <si>
    <t>Pracovní příležitosti pro otce rodiny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</si>
</sst>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Times New Roman"/>
      <family val="1"/>
    </font>
    <font>
      <sz val="11.75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1'!$A$4:$A$8</c:f>
              <c:strCache/>
            </c:strRef>
          </c:cat>
          <c:val>
            <c:numRef>
              <c:f>'Otázka č. 1'!$B$4:$B$8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13'!$A$4:$A$8</c:f>
              <c:strCache/>
            </c:strRef>
          </c:cat>
          <c:val>
            <c:numRef>
              <c:f>'Otázka č. 13'!$B$4:$B$8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2'!$A$4:$A$8</c:f>
              <c:strCache/>
            </c:strRef>
          </c:cat>
          <c:val>
            <c:numRef>
              <c:f>'Otázka č. 2'!$B$4:$B$8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3'!$A$4:$A$8</c:f>
              <c:strCache/>
            </c:strRef>
          </c:cat>
          <c:val>
            <c:numRef>
              <c:f>'Otázka č. 3'!$B$4:$B$8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4'!$A$4:$A$8</c:f>
              <c:strCache/>
            </c:strRef>
          </c:cat>
          <c:val>
            <c:numRef>
              <c:f>'Otázka č. 4'!$B$4:$B$8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5'!$A$4:$A$8</c:f>
              <c:strCache/>
            </c:strRef>
          </c:cat>
          <c:val>
            <c:numRef>
              <c:f>'Otázka č. 5'!$B$4:$B$8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6'!$A$4:$A$8</c:f>
              <c:strCache/>
            </c:strRef>
          </c:cat>
          <c:val>
            <c:numRef>
              <c:f>'Otázka č. 6'!$B$4:$B$8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8'!$A$4:$A$8</c:f>
              <c:strCache/>
            </c:strRef>
          </c:cat>
          <c:val>
            <c:numRef>
              <c:f>'Otázka č. 8'!$B$4:$B$8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9'!$A$4:$A$8</c:f>
              <c:strCache/>
            </c:strRef>
          </c:cat>
          <c:val>
            <c:numRef>
              <c:f>'Otázka č. 9'!$B$4:$B$8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Spíše ano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'Otázka č. 11'!$A$4:$A$8</c:f>
              <c:strCache/>
            </c:strRef>
          </c:cat>
          <c:val>
            <c:numRef>
              <c:f>'Otázka č. 11'!$B$4:$B$8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6003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123825</xdr:rowOff>
    </xdr:from>
    <xdr:to>
      <xdr:col>11</xdr:col>
      <xdr:colOff>428625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638425" y="1581150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28575</xdr:rowOff>
    </xdr:from>
    <xdr:to>
      <xdr:col>12</xdr:col>
      <xdr:colOff>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609850" y="352425"/>
        <a:ext cx="5486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6003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9432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6003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6003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6003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11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600325" y="333375"/>
        <a:ext cx="5486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123825</xdr:rowOff>
    </xdr:from>
    <xdr:to>
      <xdr:col>11</xdr:col>
      <xdr:colOff>428625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638425" y="1581150"/>
        <a:ext cx="52768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7.421875" style="0" customWidth="1"/>
    <col min="2" max="2" width="7.140625" style="0" customWidth="1"/>
    <col min="3" max="3" width="7.00390625" style="0" customWidth="1"/>
    <col min="4" max="5" width="7.421875" style="0" customWidth="1"/>
    <col min="6" max="6" width="7.28125" style="0" customWidth="1"/>
    <col min="7" max="7" width="7.00390625" style="0" customWidth="1"/>
    <col min="8" max="8" width="7.28125" style="0" customWidth="1"/>
    <col min="9" max="11" width="7.00390625" style="0" customWidth="1"/>
  </cols>
  <sheetData>
    <row r="1" ht="12.75">
      <c r="A1" t="s">
        <v>16</v>
      </c>
    </row>
    <row r="2" spans="1:11" ht="25.5" customHeight="1">
      <c r="A2" s="2" t="s">
        <v>9</v>
      </c>
      <c r="B2" s="3" t="s">
        <v>6</v>
      </c>
      <c r="C2" s="3" t="s">
        <v>7</v>
      </c>
      <c r="D2" s="3" t="s">
        <v>8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17</v>
      </c>
      <c r="K2" s="3" t="s">
        <v>18</v>
      </c>
    </row>
    <row r="3" spans="1:11" ht="12.75">
      <c r="A3" s="1" t="s">
        <v>3</v>
      </c>
      <c r="B3" s="1">
        <v>3</v>
      </c>
      <c r="C3" s="1">
        <v>3</v>
      </c>
      <c r="D3" s="1">
        <v>2</v>
      </c>
      <c r="E3" s="1">
        <v>1</v>
      </c>
      <c r="F3" s="1">
        <v>5</v>
      </c>
      <c r="G3" s="1">
        <v>13</v>
      </c>
      <c r="H3" s="1">
        <v>3</v>
      </c>
      <c r="I3" s="1">
        <v>8</v>
      </c>
      <c r="J3" s="1">
        <v>0</v>
      </c>
      <c r="K3" s="1">
        <v>0</v>
      </c>
    </row>
    <row r="4" spans="1:11" ht="12.75">
      <c r="A4" s="1" t="s">
        <v>0</v>
      </c>
      <c r="B4" s="1">
        <v>6</v>
      </c>
      <c r="C4" s="1">
        <v>5</v>
      </c>
      <c r="D4" s="1">
        <v>6</v>
      </c>
      <c r="E4" s="1">
        <v>17</v>
      </c>
      <c r="F4" s="1">
        <v>5</v>
      </c>
      <c r="G4" s="1">
        <v>6</v>
      </c>
      <c r="H4" s="1">
        <v>4</v>
      </c>
      <c r="I4" s="1">
        <v>7</v>
      </c>
      <c r="J4" s="1">
        <v>6</v>
      </c>
      <c r="K4" s="1">
        <v>14</v>
      </c>
    </row>
    <row r="5" spans="1:11" ht="12.75">
      <c r="A5" s="1" t="s">
        <v>1</v>
      </c>
      <c r="B5" s="1">
        <v>8</v>
      </c>
      <c r="C5" s="1">
        <v>10</v>
      </c>
      <c r="D5" s="1">
        <v>4</v>
      </c>
      <c r="E5" s="1">
        <v>3</v>
      </c>
      <c r="F5" s="1">
        <v>6</v>
      </c>
      <c r="G5" s="1">
        <v>2</v>
      </c>
      <c r="H5" s="1">
        <v>7</v>
      </c>
      <c r="I5" s="1">
        <v>2</v>
      </c>
      <c r="J5" s="1">
        <v>7</v>
      </c>
      <c r="K5" s="1">
        <v>7</v>
      </c>
    </row>
    <row r="6" spans="1:11" ht="12.75">
      <c r="A6" s="1" t="s">
        <v>4</v>
      </c>
      <c r="B6" s="1">
        <v>2</v>
      </c>
      <c r="C6" s="1">
        <v>2</v>
      </c>
      <c r="D6" s="1">
        <v>7</v>
      </c>
      <c r="E6" s="1">
        <v>1</v>
      </c>
      <c r="F6" s="1">
        <v>6</v>
      </c>
      <c r="G6" s="1">
        <v>1</v>
      </c>
      <c r="H6" s="1">
        <v>6</v>
      </c>
      <c r="I6" s="1">
        <v>0</v>
      </c>
      <c r="J6" s="1">
        <v>7</v>
      </c>
      <c r="K6" s="1">
        <v>1</v>
      </c>
    </row>
    <row r="7" spans="1:11" ht="12.75">
      <c r="A7" s="1" t="s">
        <v>2</v>
      </c>
      <c r="B7" s="1">
        <v>3</v>
      </c>
      <c r="C7" s="1">
        <v>2</v>
      </c>
      <c r="D7" s="1">
        <v>3</v>
      </c>
      <c r="E7" s="1">
        <v>0</v>
      </c>
      <c r="F7" s="1">
        <v>0</v>
      </c>
      <c r="G7" s="1">
        <v>0</v>
      </c>
      <c r="H7" s="1">
        <v>2</v>
      </c>
      <c r="I7" s="1">
        <v>5</v>
      </c>
      <c r="J7" s="1">
        <v>2</v>
      </c>
      <c r="K7" s="1">
        <v>0</v>
      </c>
    </row>
    <row r="8" spans="1:11" ht="12.75">
      <c r="A8" s="4" t="s">
        <v>10</v>
      </c>
      <c r="B8" s="1">
        <v>22</v>
      </c>
      <c r="C8" s="1">
        <v>22</v>
      </c>
      <c r="D8" s="1">
        <v>22</v>
      </c>
      <c r="E8" s="1">
        <v>22</v>
      </c>
      <c r="F8" s="1">
        <v>22</v>
      </c>
      <c r="G8" s="1">
        <v>22</v>
      </c>
      <c r="H8" s="1">
        <v>22</v>
      </c>
      <c r="I8" s="1">
        <v>22</v>
      </c>
      <c r="J8" s="1">
        <v>22</v>
      </c>
      <c r="K8" s="1"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H30" sqref="H30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7" ht="12.75">
      <c r="A1" s="11" t="s">
        <v>62</v>
      </c>
      <c r="B1" s="12"/>
      <c r="C1" s="12"/>
      <c r="D1" s="12"/>
      <c r="E1" s="12"/>
      <c r="F1" s="12"/>
      <c r="G1" s="12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Celkem!I3</f>
        <v>8</v>
      </c>
    </row>
    <row r="5" spans="1:2" ht="12.75">
      <c r="A5" s="1" t="s">
        <v>0</v>
      </c>
      <c r="B5" s="1">
        <f>Celkem!I4</f>
        <v>7</v>
      </c>
    </row>
    <row r="6" spans="1:2" ht="12.75">
      <c r="A6" s="1" t="s">
        <v>1</v>
      </c>
      <c r="B6" s="1">
        <f>Celkem!I5</f>
        <v>2</v>
      </c>
    </row>
    <row r="7" spans="1:2" ht="12.75">
      <c r="A7" s="1" t="s">
        <v>4</v>
      </c>
      <c r="B7" s="1">
        <f>Celkem!I6</f>
        <v>0</v>
      </c>
    </row>
    <row r="8" spans="1:2" ht="12.75">
      <c r="A8" s="1" t="s">
        <v>2</v>
      </c>
      <c r="B8" s="1">
        <f>Celkem!I7</f>
        <v>5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H27" sqref="H27"/>
    </sheetView>
  </sheetViews>
  <sheetFormatPr defaultColWidth="9.140625" defaultRowHeight="12.75"/>
  <cols>
    <col min="1" max="1" width="3.7109375" style="0" customWidth="1"/>
    <col min="2" max="2" width="12.57421875" style="0" customWidth="1"/>
  </cols>
  <sheetData>
    <row r="1" spans="1:6" ht="12.75">
      <c r="A1" s="11" t="s">
        <v>63</v>
      </c>
      <c r="B1" s="12"/>
      <c r="C1" s="12"/>
      <c r="D1" s="12"/>
      <c r="E1" s="12"/>
      <c r="F1" s="12"/>
    </row>
    <row r="2" spans="1:4" ht="12.75">
      <c r="A2" s="7"/>
      <c r="B2" s="7"/>
      <c r="C2" s="7"/>
      <c r="D2" s="7"/>
    </row>
    <row r="3" spans="1:9" ht="12.75" customHeight="1">
      <c r="A3" s="8" t="s">
        <v>25</v>
      </c>
      <c r="B3" s="15" t="s">
        <v>126</v>
      </c>
      <c r="C3" s="15"/>
      <c r="D3" s="15"/>
      <c r="E3" s="15"/>
      <c r="F3" s="15"/>
      <c r="G3" s="15"/>
      <c r="H3" s="15"/>
      <c r="I3" s="15"/>
    </row>
    <row r="4" spans="1:9" ht="12.75">
      <c r="A4" s="8" t="s">
        <v>26</v>
      </c>
      <c r="B4" s="16" t="s">
        <v>127</v>
      </c>
      <c r="C4" s="16"/>
      <c r="D4" s="16"/>
      <c r="E4" s="16"/>
      <c r="F4" s="16"/>
      <c r="G4" s="16"/>
      <c r="H4" s="16"/>
      <c r="I4" s="16"/>
    </row>
    <row r="5" spans="1:9" ht="12.75">
      <c r="A5" s="8" t="s">
        <v>27</v>
      </c>
      <c r="B5" s="16" t="s">
        <v>128</v>
      </c>
      <c r="C5" s="16"/>
      <c r="D5" s="16"/>
      <c r="E5" s="16"/>
      <c r="F5" s="16"/>
      <c r="G5" s="16"/>
      <c r="H5" s="16"/>
      <c r="I5" s="16"/>
    </row>
    <row r="6" spans="1:9" ht="12.75">
      <c r="A6" s="8" t="s">
        <v>28</v>
      </c>
      <c r="B6" s="16" t="s">
        <v>129</v>
      </c>
      <c r="C6" s="16"/>
      <c r="D6" s="16"/>
      <c r="E6" s="16"/>
      <c r="F6" s="16"/>
      <c r="G6" s="16"/>
      <c r="H6" s="16"/>
      <c r="I6" s="16"/>
    </row>
    <row r="7" spans="1:9" ht="12.75">
      <c r="A7" s="8" t="s">
        <v>29</v>
      </c>
      <c r="B7" s="16" t="s">
        <v>130</v>
      </c>
      <c r="C7" s="16"/>
      <c r="D7" s="16"/>
      <c r="E7" s="16"/>
      <c r="F7" s="16"/>
      <c r="G7" s="16"/>
      <c r="H7" s="16"/>
      <c r="I7" s="16"/>
    </row>
    <row r="8" spans="1:9" ht="12.75">
      <c r="A8" s="8" t="s">
        <v>30</v>
      </c>
      <c r="B8" s="16" t="s">
        <v>131</v>
      </c>
      <c r="C8" s="16"/>
      <c r="D8" s="16"/>
      <c r="E8" s="16"/>
      <c r="F8" s="16"/>
      <c r="G8" s="16"/>
      <c r="H8" s="16"/>
      <c r="I8" s="16"/>
    </row>
    <row r="9" spans="1:9" ht="12.75">
      <c r="A9" s="8" t="s">
        <v>31</v>
      </c>
      <c r="B9" s="16" t="s">
        <v>132</v>
      </c>
      <c r="C9" s="16"/>
      <c r="D9" s="16"/>
      <c r="E9" s="16"/>
      <c r="F9" s="16"/>
      <c r="G9" s="16"/>
      <c r="H9" s="16"/>
      <c r="I9" s="16"/>
    </row>
    <row r="10" spans="1:9" ht="12.75">
      <c r="A10" s="8" t="s">
        <v>32</v>
      </c>
      <c r="B10" s="16" t="s">
        <v>133</v>
      </c>
      <c r="C10" s="16"/>
      <c r="D10" s="16"/>
      <c r="E10" s="16"/>
      <c r="F10" s="16"/>
      <c r="G10" s="16"/>
      <c r="H10" s="16"/>
      <c r="I10" s="16"/>
    </row>
    <row r="11" spans="1:9" ht="12.75">
      <c r="A11" s="8" t="s">
        <v>33</v>
      </c>
      <c r="B11" s="16" t="s">
        <v>134</v>
      </c>
      <c r="C11" s="16"/>
      <c r="D11" s="16"/>
      <c r="E11" s="16"/>
      <c r="F11" s="16"/>
      <c r="G11" s="16"/>
      <c r="H11" s="16"/>
      <c r="I11" s="16"/>
    </row>
    <row r="12" spans="1:9" ht="12.75">
      <c r="A12" s="8" t="s">
        <v>34</v>
      </c>
      <c r="B12" s="16"/>
      <c r="C12" s="16"/>
      <c r="D12" s="16"/>
      <c r="E12" s="16"/>
      <c r="F12" s="16"/>
      <c r="G12" s="16"/>
      <c r="H12" s="16"/>
      <c r="I12" s="16"/>
    </row>
    <row r="13" spans="1:9" ht="12.75">
      <c r="A13" s="8" t="s">
        <v>35</v>
      </c>
      <c r="B13" s="16"/>
      <c r="C13" s="16"/>
      <c r="D13" s="16"/>
      <c r="E13" s="16"/>
      <c r="F13" s="16"/>
      <c r="G13" s="16"/>
      <c r="H13" s="16"/>
      <c r="I13" s="16"/>
    </row>
    <row r="14" spans="1:9" ht="12.75">
      <c r="A14" s="8" t="s">
        <v>36</v>
      </c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8" t="s">
        <v>37</v>
      </c>
      <c r="B15" s="17"/>
      <c r="C15" s="17"/>
      <c r="D15" s="17"/>
      <c r="E15" s="17"/>
      <c r="F15" s="17"/>
      <c r="G15" s="17"/>
      <c r="H15" s="17"/>
      <c r="I15" s="17"/>
    </row>
    <row r="16" spans="1:9" ht="12.75">
      <c r="A16" s="8" t="s">
        <v>38</v>
      </c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8" t="s">
        <v>39</v>
      </c>
      <c r="B17" s="17"/>
      <c r="C17" s="17"/>
      <c r="D17" s="17"/>
      <c r="E17" s="17"/>
      <c r="F17" s="17"/>
      <c r="G17" s="17"/>
      <c r="H17" s="17"/>
      <c r="I17" s="17"/>
    </row>
    <row r="18" spans="1:9" ht="12.75">
      <c r="A18" s="8" t="s">
        <v>40</v>
      </c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8" t="s">
        <v>41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8" t="s">
        <v>42</v>
      </c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8" t="s">
        <v>43</v>
      </c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8" t="s">
        <v>44</v>
      </c>
      <c r="B22" s="17"/>
      <c r="C22" s="17"/>
      <c r="D22" s="17"/>
      <c r="E22" s="17"/>
      <c r="F22" s="17"/>
      <c r="G22" s="17"/>
      <c r="H22" s="17"/>
      <c r="I22" s="17"/>
    </row>
    <row r="23" ht="12.75">
      <c r="A23" s="8" t="s">
        <v>45</v>
      </c>
    </row>
    <row r="24" ht="12.75">
      <c r="A24" s="8" t="s">
        <v>46</v>
      </c>
    </row>
    <row r="25" ht="12.75">
      <c r="A25" s="8" t="s">
        <v>47</v>
      </c>
    </row>
    <row r="26" ht="12.75">
      <c r="A26" s="8" t="s">
        <v>48</v>
      </c>
    </row>
    <row r="27" ht="12.75">
      <c r="A27" s="8" t="s">
        <v>49</v>
      </c>
    </row>
    <row r="28" ht="12.75">
      <c r="A28" s="8" t="s">
        <v>50</v>
      </c>
    </row>
    <row r="29" ht="12.75">
      <c r="A29" s="8" t="s">
        <v>51</v>
      </c>
    </row>
    <row r="30" ht="12.75">
      <c r="A30" s="8" t="s">
        <v>52</v>
      </c>
    </row>
    <row r="31" ht="12.75">
      <c r="A31" s="8" t="s">
        <v>53</v>
      </c>
    </row>
    <row r="32" ht="12.75">
      <c r="A32" s="8" t="s">
        <v>54</v>
      </c>
    </row>
    <row r="33" ht="12.75">
      <c r="A33" s="8" t="s">
        <v>55</v>
      </c>
    </row>
    <row r="34" ht="12.75">
      <c r="A34" s="8" t="s">
        <v>56</v>
      </c>
    </row>
    <row r="35" ht="12.75">
      <c r="A35" s="8" t="s">
        <v>57</v>
      </c>
    </row>
    <row r="36" ht="12.75">
      <c r="A36" s="8" t="s">
        <v>58</v>
      </c>
    </row>
    <row r="37" ht="12.75">
      <c r="A37" s="8" t="s">
        <v>59</v>
      </c>
    </row>
    <row r="38" ht="12.75">
      <c r="A38" s="8" t="s">
        <v>60</v>
      </c>
    </row>
    <row r="39" ht="12.75">
      <c r="A39" s="8" t="s">
        <v>64</v>
      </c>
    </row>
    <row r="40" ht="12.75">
      <c r="A40" s="8" t="s">
        <v>65</v>
      </c>
    </row>
    <row r="41" ht="12.75">
      <c r="A41" s="8" t="s">
        <v>66</v>
      </c>
    </row>
    <row r="42" ht="12.75">
      <c r="A42" s="8" t="s">
        <v>67</v>
      </c>
    </row>
  </sheetData>
  <sheetProtection password="EFF0" sheet="1" objects="1" scenarios="1"/>
  <mergeCells count="21">
    <mergeCell ref="B22:I2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20:I20"/>
    <mergeCell ref="B21:I21"/>
    <mergeCell ref="B14:I14"/>
    <mergeCell ref="B15:I15"/>
    <mergeCell ref="B16:I16"/>
    <mergeCell ref="B18:I18"/>
    <mergeCell ref="B17:I17"/>
    <mergeCell ref="B12:I12"/>
    <mergeCell ref="B13:I13"/>
    <mergeCell ref="A1:F1"/>
    <mergeCell ref="B19:I19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31" sqref="F31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6" ht="12.75">
      <c r="A1" s="6" t="s">
        <v>68</v>
      </c>
      <c r="B1" s="5"/>
      <c r="C1" s="5"/>
      <c r="D1" s="5"/>
      <c r="E1" s="5"/>
      <c r="F1" s="5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Celkem!J3</f>
        <v>0</v>
      </c>
    </row>
    <row r="5" spans="1:2" ht="12.75">
      <c r="A5" s="1" t="s">
        <v>0</v>
      </c>
      <c r="B5" s="1">
        <f>Celkem!J4</f>
        <v>6</v>
      </c>
    </row>
    <row r="6" spans="1:2" ht="12.75">
      <c r="A6" s="1" t="s">
        <v>1</v>
      </c>
      <c r="B6" s="1">
        <f>Celkem!J5</f>
        <v>7</v>
      </c>
    </row>
    <row r="7" spans="1:2" ht="12.75">
      <c r="A7" s="1" t="s">
        <v>4</v>
      </c>
      <c r="B7" s="1">
        <f>Celkem!J6</f>
        <v>7</v>
      </c>
    </row>
    <row r="8" spans="1:2" ht="12.75">
      <c r="A8" s="1" t="s">
        <v>2</v>
      </c>
      <c r="B8" s="1">
        <f>Celkem!J7</f>
        <v>2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B31" sqref="B31:I31"/>
    </sheetView>
  </sheetViews>
  <sheetFormatPr defaultColWidth="9.140625" defaultRowHeight="12.75"/>
  <cols>
    <col min="1" max="1" width="3.28125" style="9" customWidth="1"/>
  </cols>
  <sheetData>
    <row r="1" ht="12.75">
      <c r="A1" s="9" t="s">
        <v>69</v>
      </c>
    </row>
    <row r="2" spans="2:9" ht="12.75">
      <c r="B2" s="16"/>
      <c r="C2" s="16"/>
      <c r="D2" s="16"/>
      <c r="E2" s="16"/>
      <c r="F2" s="16"/>
      <c r="G2" s="16"/>
      <c r="H2" s="16"/>
      <c r="I2" s="16"/>
    </row>
    <row r="3" spans="1:9" ht="12.75">
      <c r="A3" s="9" t="s">
        <v>70</v>
      </c>
      <c r="B3" s="17" t="s">
        <v>135</v>
      </c>
      <c r="C3" s="17"/>
      <c r="D3" s="17"/>
      <c r="E3" s="17"/>
      <c r="F3" s="17"/>
      <c r="G3" s="17"/>
      <c r="H3" s="17"/>
      <c r="I3" s="17"/>
    </row>
    <row r="4" spans="1:9" ht="12.75">
      <c r="A4" s="9" t="s">
        <v>71</v>
      </c>
      <c r="B4" s="17" t="s">
        <v>136</v>
      </c>
      <c r="C4" s="17"/>
      <c r="D4" s="17"/>
      <c r="E4" s="17"/>
      <c r="F4" s="17"/>
      <c r="G4" s="17"/>
      <c r="H4" s="17"/>
      <c r="I4" s="17"/>
    </row>
    <row r="5" spans="1:13" ht="12.75">
      <c r="A5" s="9" t="s">
        <v>72</v>
      </c>
      <c r="B5" s="17" t="s">
        <v>137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9" ht="12.75">
      <c r="A6" s="9" t="s">
        <v>73</v>
      </c>
      <c r="B6" s="17" t="s">
        <v>138</v>
      </c>
      <c r="C6" s="17"/>
      <c r="D6" s="17"/>
      <c r="E6" s="17"/>
      <c r="F6" s="17"/>
      <c r="G6" s="17"/>
      <c r="H6" s="17"/>
      <c r="I6" s="17"/>
    </row>
    <row r="7" spans="1:9" ht="12.75">
      <c r="A7" s="9" t="s">
        <v>74</v>
      </c>
      <c r="B7" s="17" t="s">
        <v>139</v>
      </c>
      <c r="C7" s="17"/>
      <c r="D7" s="17"/>
      <c r="E7" s="17"/>
      <c r="F7" s="17"/>
      <c r="G7" s="17"/>
      <c r="H7" s="17"/>
      <c r="I7" s="17"/>
    </row>
    <row r="8" spans="1:9" ht="12.75">
      <c r="A8" s="9" t="s">
        <v>75</v>
      </c>
      <c r="B8" s="17" t="s">
        <v>140</v>
      </c>
      <c r="C8" s="17"/>
      <c r="D8" s="17"/>
      <c r="E8" s="17"/>
      <c r="F8" s="17"/>
      <c r="G8" s="17"/>
      <c r="H8" s="17"/>
      <c r="I8" s="17"/>
    </row>
    <row r="9" spans="1:9" ht="12.75">
      <c r="A9" s="9" t="s">
        <v>76</v>
      </c>
      <c r="B9" s="17" t="s">
        <v>141</v>
      </c>
      <c r="C9" s="17"/>
      <c r="D9" s="17"/>
      <c r="E9" s="17"/>
      <c r="F9" s="17"/>
      <c r="G9" s="17"/>
      <c r="H9" s="17"/>
      <c r="I9" s="17"/>
    </row>
    <row r="10" spans="1:9" ht="12.75">
      <c r="A10" s="9" t="s">
        <v>77</v>
      </c>
      <c r="B10" s="17" t="s">
        <v>142</v>
      </c>
      <c r="C10" s="17"/>
      <c r="D10" s="17"/>
      <c r="E10" s="17"/>
      <c r="F10" s="17"/>
      <c r="G10" s="17"/>
      <c r="H10" s="17"/>
      <c r="I10" s="17"/>
    </row>
    <row r="11" spans="1:9" ht="12.75">
      <c r="A11" s="9" t="s">
        <v>78</v>
      </c>
      <c r="B11" s="17" t="s">
        <v>143</v>
      </c>
      <c r="C11" s="17"/>
      <c r="D11" s="17"/>
      <c r="E11" s="17"/>
      <c r="F11" s="17"/>
      <c r="G11" s="17"/>
      <c r="H11" s="17"/>
      <c r="I11" s="17"/>
    </row>
    <row r="12" spans="1:9" ht="12.75">
      <c r="A12" s="9" t="s">
        <v>79</v>
      </c>
      <c r="B12" s="16" t="s">
        <v>144</v>
      </c>
      <c r="C12" s="16"/>
      <c r="D12" s="16"/>
      <c r="E12" s="16"/>
      <c r="F12" s="16"/>
      <c r="G12" s="16"/>
      <c r="H12" s="16"/>
      <c r="I12" s="16"/>
    </row>
    <row r="13" spans="1:9" ht="12.75">
      <c r="A13" s="9" t="s">
        <v>80</v>
      </c>
      <c r="B13" s="17" t="s">
        <v>145</v>
      </c>
      <c r="C13" s="17"/>
      <c r="D13" s="17"/>
      <c r="E13" s="17"/>
      <c r="F13" s="17"/>
      <c r="G13" s="17"/>
      <c r="H13" s="17"/>
      <c r="I13" s="17"/>
    </row>
    <row r="14" spans="1:9" ht="12.75">
      <c r="A14" s="9" t="s">
        <v>81</v>
      </c>
      <c r="B14" s="17" t="s">
        <v>146</v>
      </c>
      <c r="C14" s="17"/>
      <c r="D14" s="17"/>
      <c r="E14" s="17"/>
      <c r="F14" s="17"/>
      <c r="G14" s="17"/>
      <c r="H14" s="17"/>
      <c r="I14" s="17"/>
    </row>
    <row r="15" spans="1:9" ht="12.75">
      <c r="A15" s="9" t="s">
        <v>82</v>
      </c>
      <c r="B15" s="17" t="s">
        <v>147</v>
      </c>
      <c r="C15" s="17"/>
      <c r="D15" s="17"/>
      <c r="E15" s="17"/>
      <c r="F15" s="17"/>
      <c r="G15" s="17"/>
      <c r="H15" s="17"/>
      <c r="I15" s="17"/>
    </row>
    <row r="16" spans="1:9" ht="12.75">
      <c r="A16" s="9" t="s">
        <v>83</v>
      </c>
      <c r="B16" s="17" t="s">
        <v>148</v>
      </c>
      <c r="C16" s="17"/>
      <c r="D16" s="17"/>
      <c r="E16" s="17"/>
      <c r="F16" s="17"/>
      <c r="G16" s="17"/>
      <c r="H16" s="17"/>
      <c r="I16" s="17"/>
    </row>
    <row r="17" spans="1:9" ht="12.75">
      <c r="A17" s="9" t="s">
        <v>84</v>
      </c>
      <c r="B17" s="17" t="s">
        <v>149</v>
      </c>
      <c r="C17" s="17"/>
      <c r="D17" s="17"/>
      <c r="E17" s="17"/>
      <c r="F17" s="17"/>
      <c r="G17" s="17"/>
      <c r="H17" s="17"/>
      <c r="I17" s="17"/>
    </row>
    <row r="18" spans="1:9" ht="12.75">
      <c r="A18" s="9" t="s">
        <v>85</v>
      </c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9" t="s">
        <v>86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9" t="s">
        <v>87</v>
      </c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9" t="s">
        <v>88</v>
      </c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9" t="s">
        <v>89</v>
      </c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9" t="s">
        <v>90</v>
      </c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9" t="s">
        <v>91</v>
      </c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9" t="s">
        <v>92</v>
      </c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9" t="s">
        <v>93</v>
      </c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9" t="s">
        <v>94</v>
      </c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9" t="s">
        <v>95</v>
      </c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9" t="s">
        <v>96</v>
      </c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9" t="s">
        <v>97</v>
      </c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9" t="s">
        <v>98</v>
      </c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9" t="s">
        <v>99</v>
      </c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9" t="s">
        <v>100</v>
      </c>
      <c r="B33" s="17"/>
      <c r="C33" s="17"/>
      <c r="D33" s="17"/>
      <c r="E33" s="17"/>
      <c r="F33" s="17"/>
      <c r="G33" s="17"/>
      <c r="H33" s="17"/>
      <c r="I33" s="17"/>
    </row>
    <row r="34" spans="1:9" ht="12.75">
      <c r="A34" s="9" t="s">
        <v>101</v>
      </c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9" t="s">
        <v>102</v>
      </c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9" t="s">
        <v>103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9" t="s">
        <v>104</v>
      </c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9" t="s">
        <v>105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9" t="s">
        <v>106</v>
      </c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9" t="s">
        <v>107</v>
      </c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9" t="s">
        <v>108</v>
      </c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9" t="s">
        <v>109</v>
      </c>
      <c r="B42" s="17"/>
      <c r="C42" s="17"/>
      <c r="D42" s="17"/>
      <c r="E42" s="17"/>
      <c r="F42" s="17"/>
      <c r="G42" s="17"/>
      <c r="H42" s="17"/>
      <c r="I42" s="17"/>
    </row>
  </sheetData>
  <sheetProtection password="EFF0" sheet="1" objects="1" scenarios="1"/>
  <mergeCells count="41">
    <mergeCell ref="B36:I36"/>
    <mergeCell ref="B37:I37"/>
    <mergeCell ref="B31:I31"/>
    <mergeCell ref="B32:I32"/>
    <mergeCell ref="B33:I33"/>
    <mergeCell ref="B42:I42"/>
    <mergeCell ref="B38:I38"/>
    <mergeCell ref="B39:I39"/>
    <mergeCell ref="B40:I40"/>
    <mergeCell ref="B41:I41"/>
    <mergeCell ref="B34:I34"/>
    <mergeCell ref="B35:I35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3:I13"/>
    <mergeCell ref="B14:I14"/>
    <mergeCell ref="B7:I7"/>
    <mergeCell ref="B8:I8"/>
    <mergeCell ref="B9:I9"/>
    <mergeCell ref="B10:I10"/>
    <mergeCell ref="B2:I2"/>
    <mergeCell ref="B3:I3"/>
    <mergeCell ref="B4:I4"/>
    <mergeCell ref="B6:I6"/>
    <mergeCell ref="B5:M5"/>
  </mergeCells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G33" sqref="G33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6" ht="12.75">
      <c r="A1" s="6" t="s">
        <v>110</v>
      </c>
      <c r="B1" s="5"/>
      <c r="C1" s="5"/>
      <c r="D1" s="5"/>
      <c r="E1" s="5"/>
      <c r="F1" s="5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Celkem!K3</f>
        <v>0</v>
      </c>
    </row>
    <row r="5" spans="1:2" ht="12.75">
      <c r="A5" s="1" t="s">
        <v>0</v>
      </c>
      <c r="B5" s="1">
        <f>Celkem!K4</f>
        <v>14</v>
      </c>
    </row>
    <row r="6" spans="1:2" ht="12.75">
      <c r="A6" s="1" t="s">
        <v>1</v>
      </c>
      <c r="B6" s="1">
        <f>Celkem!K5</f>
        <v>7</v>
      </c>
    </row>
    <row r="7" spans="1:2" ht="12.75">
      <c r="A7" s="1" t="s">
        <v>4</v>
      </c>
      <c r="B7" s="1">
        <f>Celkem!K6</f>
        <v>1</v>
      </c>
    </row>
    <row r="8" spans="1:2" ht="12.75">
      <c r="A8" s="1" t="s">
        <v>2</v>
      </c>
      <c r="B8" s="1">
        <f>Celkem!K7</f>
        <v>0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B31" sqref="B31:I31"/>
    </sheetView>
  </sheetViews>
  <sheetFormatPr defaultColWidth="9.140625" defaultRowHeight="12.75"/>
  <cols>
    <col min="1" max="1" width="4.57421875" style="9" customWidth="1"/>
  </cols>
  <sheetData>
    <row r="1" ht="12.75">
      <c r="A1" s="9" t="s">
        <v>111</v>
      </c>
    </row>
    <row r="3" spans="1:9" ht="12.75">
      <c r="A3" s="9" t="s">
        <v>25</v>
      </c>
      <c r="B3" s="16" t="s">
        <v>154</v>
      </c>
      <c r="C3" s="16"/>
      <c r="D3" s="16"/>
      <c r="E3" s="16"/>
      <c r="F3" s="16"/>
      <c r="G3" s="16"/>
      <c r="H3" s="16"/>
      <c r="I3" s="16"/>
    </row>
    <row r="4" spans="1:9" ht="12.75">
      <c r="A4" s="9" t="s">
        <v>26</v>
      </c>
      <c r="B4" s="17" t="s">
        <v>155</v>
      </c>
      <c r="C4" s="17"/>
      <c r="D4" s="17"/>
      <c r="E4" s="17"/>
      <c r="F4" s="17"/>
      <c r="G4" s="17"/>
      <c r="H4" s="17"/>
      <c r="I4" s="17"/>
    </row>
    <row r="5" spans="1:9" ht="12.75">
      <c r="A5" s="9" t="s">
        <v>27</v>
      </c>
      <c r="B5" s="17" t="s">
        <v>156</v>
      </c>
      <c r="C5" s="17"/>
      <c r="D5" s="17"/>
      <c r="E5" s="17"/>
      <c r="F5" s="17"/>
      <c r="G5" s="17"/>
      <c r="H5" s="17"/>
      <c r="I5" s="17"/>
    </row>
    <row r="6" spans="1:9" ht="12.75">
      <c r="A6" s="9" t="s">
        <v>28</v>
      </c>
      <c r="B6" s="17" t="s">
        <v>157</v>
      </c>
      <c r="C6" s="17"/>
      <c r="D6" s="17"/>
      <c r="E6" s="17"/>
      <c r="F6" s="17"/>
      <c r="G6" s="17"/>
      <c r="H6" s="17"/>
      <c r="I6" s="17"/>
    </row>
    <row r="7" spans="1:9" ht="12.75">
      <c r="A7" s="9" t="s">
        <v>29</v>
      </c>
      <c r="B7" s="17" t="s">
        <v>158</v>
      </c>
      <c r="C7" s="17"/>
      <c r="D7" s="17"/>
      <c r="E7" s="17"/>
      <c r="F7" s="17"/>
      <c r="G7" s="17"/>
      <c r="H7" s="17"/>
      <c r="I7" s="17"/>
    </row>
    <row r="8" spans="1:9" ht="12.75">
      <c r="A8" s="9" t="s">
        <v>30</v>
      </c>
      <c r="B8" s="17" t="s">
        <v>159</v>
      </c>
      <c r="C8" s="17"/>
      <c r="D8" s="17"/>
      <c r="E8" s="17"/>
      <c r="F8" s="17"/>
      <c r="G8" s="17"/>
      <c r="H8" s="17"/>
      <c r="I8" s="17"/>
    </row>
    <row r="9" spans="1:9" ht="12.75">
      <c r="A9" s="9" t="s">
        <v>31</v>
      </c>
      <c r="B9" s="17" t="s">
        <v>160</v>
      </c>
      <c r="C9" s="17"/>
      <c r="D9" s="17"/>
      <c r="E9" s="17"/>
      <c r="F9" s="17"/>
      <c r="G9" s="17"/>
      <c r="H9" s="17"/>
      <c r="I9" s="17"/>
    </row>
    <row r="10" spans="1:9" ht="12.75">
      <c r="A10" s="9" t="s">
        <v>32</v>
      </c>
      <c r="B10" s="17" t="s">
        <v>161</v>
      </c>
      <c r="C10" s="17"/>
      <c r="D10" s="17"/>
      <c r="E10" s="17"/>
      <c r="F10" s="17"/>
      <c r="G10" s="17"/>
      <c r="H10" s="17"/>
      <c r="I10" s="17"/>
    </row>
    <row r="11" spans="1:9" ht="12.75">
      <c r="A11" s="9" t="s">
        <v>33</v>
      </c>
      <c r="B11" s="17" t="s">
        <v>162</v>
      </c>
      <c r="C11" s="17"/>
      <c r="D11" s="17"/>
      <c r="E11" s="17"/>
      <c r="F11" s="17"/>
      <c r="G11" s="17"/>
      <c r="H11" s="17"/>
      <c r="I11" s="17"/>
    </row>
    <row r="12" spans="1:9" ht="12.75">
      <c r="A12" s="9" t="s">
        <v>34</v>
      </c>
      <c r="B12" s="17" t="s">
        <v>163</v>
      </c>
      <c r="C12" s="17"/>
      <c r="D12" s="17"/>
      <c r="E12" s="17"/>
      <c r="F12" s="17"/>
      <c r="G12" s="17"/>
      <c r="H12" s="17"/>
      <c r="I12" s="17"/>
    </row>
    <row r="13" spans="1:13" ht="12.75">
      <c r="A13" s="9" t="s">
        <v>35</v>
      </c>
      <c r="B13" s="16" t="s">
        <v>164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9" ht="12.75">
      <c r="A14" s="9" t="s">
        <v>36</v>
      </c>
      <c r="B14" s="17" t="s">
        <v>165</v>
      </c>
      <c r="C14" s="17"/>
      <c r="D14" s="17"/>
      <c r="E14" s="17"/>
      <c r="F14" s="17"/>
      <c r="G14" s="17"/>
      <c r="H14" s="17"/>
      <c r="I14" s="17"/>
    </row>
    <row r="15" spans="1:9" ht="12.75">
      <c r="A15" s="9" t="s">
        <v>37</v>
      </c>
      <c r="B15" s="17" t="s">
        <v>166</v>
      </c>
      <c r="C15" s="17"/>
      <c r="D15" s="17"/>
      <c r="E15" s="17"/>
      <c r="F15" s="17"/>
      <c r="G15" s="17"/>
      <c r="H15" s="17"/>
      <c r="I15" s="17"/>
    </row>
    <row r="16" spans="1:9" ht="12.75">
      <c r="A16" s="9" t="s">
        <v>38</v>
      </c>
      <c r="B16" s="17" t="s">
        <v>167</v>
      </c>
      <c r="C16" s="17"/>
      <c r="D16" s="17"/>
      <c r="E16" s="17"/>
      <c r="F16" s="17"/>
      <c r="G16" s="17"/>
      <c r="H16" s="17"/>
      <c r="I16" s="17"/>
    </row>
    <row r="17" spans="1:9" ht="12.75">
      <c r="A17" s="9" t="s">
        <v>39</v>
      </c>
      <c r="B17" s="17"/>
      <c r="C17" s="17"/>
      <c r="D17" s="17"/>
      <c r="E17" s="17"/>
      <c r="F17" s="17"/>
      <c r="G17" s="17"/>
      <c r="H17" s="17"/>
      <c r="I17" s="17"/>
    </row>
    <row r="18" spans="1:9" ht="12.75">
      <c r="A18" s="9" t="s">
        <v>40</v>
      </c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9" t="s">
        <v>41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9" t="s">
        <v>42</v>
      </c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9" t="s">
        <v>43</v>
      </c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9" t="s">
        <v>44</v>
      </c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9" t="s">
        <v>45</v>
      </c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9" t="s">
        <v>46</v>
      </c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9" t="s">
        <v>47</v>
      </c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9" t="s">
        <v>48</v>
      </c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9" t="s">
        <v>49</v>
      </c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9" t="s">
        <v>50</v>
      </c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9" t="s">
        <v>51</v>
      </c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9" t="s">
        <v>52</v>
      </c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9" t="s">
        <v>53</v>
      </c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9" t="s">
        <v>54</v>
      </c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9" t="s">
        <v>55</v>
      </c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9" t="s">
        <v>56</v>
      </c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9" t="s">
        <v>57</v>
      </c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9" t="s">
        <v>58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9" t="s">
        <v>59</v>
      </c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9" t="s">
        <v>60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9" t="s">
        <v>64</v>
      </c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9" t="s">
        <v>65</v>
      </c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9" t="s">
        <v>66</v>
      </c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9" t="s">
        <v>67</v>
      </c>
      <c r="B42" s="17"/>
      <c r="C42" s="17"/>
      <c r="D42" s="17"/>
      <c r="E42" s="17"/>
      <c r="F42" s="17"/>
      <c r="G42" s="17"/>
      <c r="H42" s="17"/>
      <c r="I42" s="17"/>
    </row>
  </sheetData>
  <sheetProtection password="EFF0" sheet="1" objects="1" scenarios="1"/>
  <mergeCells count="40">
    <mergeCell ref="B39:I39"/>
    <mergeCell ref="B40:I40"/>
    <mergeCell ref="B41:I41"/>
    <mergeCell ref="B42:I42"/>
    <mergeCell ref="B35:I35"/>
    <mergeCell ref="B36:I36"/>
    <mergeCell ref="B37:I37"/>
    <mergeCell ref="B38:I38"/>
    <mergeCell ref="B31:I31"/>
    <mergeCell ref="B32:I32"/>
    <mergeCell ref="B33:I33"/>
    <mergeCell ref="B34:I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2:I12"/>
    <mergeCell ref="B14:I14"/>
    <mergeCell ref="B13:M13"/>
    <mergeCell ref="B7:I7"/>
    <mergeCell ref="B8:I8"/>
    <mergeCell ref="B9:I9"/>
    <mergeCell ref="B10:I10"/>
    <mergeCell ref="B3:I3"/>
    <mergeCell ref="B4:I4"/>
    <mergeCell ref="B5:I5"/>
    <mergeCell ref="B6:I6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workbookViewId="0" topLeftCell="A1">
      <selection activeCell="B26" sqref="B26:I26"/>
    </sheetView>
  </sheetViews>
  <sheetFormatPr defaultColWidth="9.140625" defaultRowHeight="12.75"/>
  <cols>
    <col min="1" max="1" width="3.57421875" style="9" customWidth="1"/>
  </cols>
  <sheetData>
    <row r="1" ht="12.75">
      <c r="A1" s="9" t="s">
        <v>112</v>
      </c>
    </row>
    <row r="3" spans="1:9" ht="12.75">
      <c r="A3" s="9" t="s">
        <v>25</v>
      </c>
      <c r="B3" s="16" t="s">
        <v>168</v>
      </c>
      <c r="C3" s="16"/>
      <c r="D3" s="16"/>
      <c r="E3" s="16"/>
      <c r="F3" s="16"/>
      <c r="G3" s="16"/>
      <c r="H3" s="16"/>
      <c r="I3" s="16"/>
    </row>
    <row r="4" spans="1:10" ht="12.75">
      <c r="A4" s="9" t="s">
        <v>26</v>
      </c>
      <c r="B4" s="17" t="s">
        <v>169</v>
      </c>
      <c r="C4" s="17"/>
      <c r="D4" s="17"/>
      <c r="E4" s="17"/>
      <c r="F4" s="17"/>
      <c r="G4" s="17"/>
      <c r="H4" s="17"/>
      <c r="I4" s="17"/>
      <c r="J4" s="17"/>
    </row>
    <row r="5" spans="1:10" ht="12.75">
      <c r="A5" s="9" t="s">
        <v>27</v>
      </c>
      <c r="B5" s="17" t="s">
        <v>170</v>
      </c>
      <c r="C5" s="17"/>
      <c r="D5" s="17"/>
      <c r="E5" s="17"/>
      <c r="F5" s="17"/>
      <c r="G5" s="17"/>
      <c r="H5" s="17"/>
      <c r="I5" s="17"/>
      <c r="J5" s="17"/>
    </row>
    <row r="6" spans="1:15" ht="12.75">
      <c r="A6" s="9" t="s">
        <v>28</v>
      </c>
      <c r="B6" s="17" t="s">
        <v>171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9" ht="12.75">
      <c r="A7" s="9" t="s">
        <v>29</v>
      </c>
      <c r="B7" s="17" t="s">
        <v>172</v>
      </c>
      <c r="C7" s="17"/>
      <c r="D7" s="17"/>
      <c r="E7" s="17"/>
      <c r="F7" s="17"/>
      <c r="G7" s="17"/>
      <c r="H7" s="17"/>
      <c r="I7" s="17"/>
    </row>
    <row r="8" spans="1:9" ht="12.75">
      <c r="A8" s="9" t="s">
        <v>30</v>
      </c>
      <c r="B8" s="17" t="s">
        <v>173</v>
      </c>
      <c r="C8" s="17"/>
      <c r="D8" s="17"/>
      <c r="E8" s="17"/>
      <c r="F8" s="17"/>
      <c r="G8" s="17"/>
      <c r="H8" s="17"/>
      <c r="I8" s="17"/>
    </row>
    <row r="9" spans="1:9" ht="12.75">
      <c r="A9" s="9" t="s">
        <v>31</v>
      </c>
      <c r="B9" s="17" t="s">
        <v>174</v>
      </c>
      <c r="C9" s="17"/>
      <c r="D9" s="17"/>
      <c r="E9" s="17"/>
      <c r="F9" s="17"/>
      <c r="G9" s="17"/>
      <c r="H9" s="17"/>
      <c r="I9" s="17"/>
    </row>
    <row r="10" spans="1:9" ht="12.75">
      <c r="A10" s="9" t="s">
        <v>32</v>
      </c>
      <c r="B10" s="17" t="s">
        <v>175</v>
      </c>
      <c r="C10" s="17"/>
      <c r="D10" s="17"/>
      <c r="E10" s="17"/>
      <c r="F10" s="17"/>
      <c r="G10" s="17"/>
      <c r="H10" s="17"/>
      <c r="I10" s="17"/>
    </row>
    <row r="11" spans="1:9" ht="12.75">
      <c r="A11" s="9" t="s">
        <v>33</v>
      </c>
      <c r="B11" s="17" t="s">
        <v>176</v>
      </c>
      <c r="C11" s="17"/>
      <c r="D11" s="17"/>
      <c r="E11" s="17"/>
      <c r="F11" s="17"/>
      <c r="G11" s="17"/>
      <c r="H11" s="17"/>
      <c r="I11" s="17"/>
    </row>
    <row r="12" spans="1:13" ht="12.75">
      <c r="A12" s="9" t="s">
        <v>34</v>
      </c>
      <c r="B12" s="17" t="s">
        <v>177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9" ht="12.75">
      <c r="A13" s="9" t="s">
        <v>35</v>
      </c>
      <c r="B13" s="16" t="s">
        <v>178</v>
      </c>
      <c r="C13" s="16"/>
      <c r="D13" s="16"/>
      <c r="E13" s="16"/>
      <c r="F13" s="16"/>
      <c r="G13" s="16"/>
      <c r="H13" s="16"/>
      <c r="I13" s="16"/>
    </row>
    <row r="14" spans="1:9" ht="12.75">
      <c r="A14" s="9" t="s">
        <v>36</v>
      </c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9" t="s">
        <v>37</v>
      </c>
      <c r="B15" s="17"/>
      <c r="C15" s="17"/>
      <c r="D15" s="17"/>
      <c r="E15" s="17"/>
      <c r="F15" s="17"/>
      <c r="G15" s="17"/>
      <c r="H15" s="17"/>
      <c r="I15" s="17"/>
    </row>
    <row r="16" spans="1:9" ht="12.75">
      <c r="A16" s="9" t="s">
        <v>38</v>
      </c>
      <c r="B16" s="17"/>
      <c r="C16" s="17"/>
      <c r="D16" s="17"/>
      <c r="E16" s="17"/>
      <c r="F16" s="17"/>
      <c r="G16" s="17"/>
      <c r="H16" s="17"/>
      <c r="I16" s="17"/>
    </row>
    <row r="17" spans="1:9" ht="12.75">
      <c r="A17" s="9" t="s">
        <v>39</v>
      </c>
      <c r="B17" s="17"/>
      <c r="C17" s="17"/>
      <c r="D17" s="17"/>
      <c r="E17" s="17"/>
      <c r="F17" s="17"/>
      <c r="G17" s="17"/>
      <c r="H17" s="17"/>
      <c r="I17" s="17"/>
    </row>
    <row r="18" spans="1:9" ht="12.75">
      <c r="A18" s="9" t="s">
        <v>40</v>
      </c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9" t="s">
        <v>41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9" t="s">
        <v>42</v>
      </c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9" t="s">
        <v>43</v>
      </c>
      <c r="B21" s="17"/>
      <c r="C21" s="17"/>
      <c r="D21" s="17"/>
      <c r="E21" s="17"/>
      <c r="F21" s="17"/>
      <c r="G21" s="17"/>
      <c r="H21" s="17"/>
      <c r="I21" s="17"/>
    </row>
    <row r="22" spans="1:9" ht="12.75">
      <c r="A22" s="9" t="s">
        <v>44</v>
      </c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9" t="s">
        <v>45</v>
      </c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9" t="s">
        <v>46</v>
      </c>
      <c r="B24" s="17"/>
      <c r="C24" s="17"/>
      <c r="D24" s="17"/>
      <c r="E24" s="17"/>
      <c r="F24" s="17"/>
      <c r="G24" s="17"/>
      <c r="H24" s="17"/>
      <c r="I24" s="17"/>
    </row>
    <row r="25" spans="1:9" ht="12.75">
      <c r="A25" s="9" t="s">
        <v>47</v>
      </c>
      <c r="B25" s="17"/>
      <c r="C25" s="17"/>
      <c r="D25" s="17"/>
      <c r="E25" s="17"/>
      <c r="F25" s="17"/>
      <c r="G25" s="17"/>
      <c r="H25" s="17"/>
      <c r="I25" s="17"/>
    </row>
    <row r="26" spans="1:9" ht="12.75">
      <c r="A26" s="9" t="s">
        <v>48</v>
      </c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9" t="s">
        <v>49</v>
      </c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9" t="s">
        <v>50</v>
      </c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9" t="s">
        <v>51</v>
      </c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9" t="s">
        <v>52</v>
      </c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9" t="s">
        <v>53</v>
      </c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9" t="s">
        <v>54</v>
      </c>
      <c r="B32" s="17"/>
      <c r="C32" s="17"/>
      <c r="D32" s="17"/>
      <c r="E32" s="17"/>
      <c r="F32" s="17"/>
      <c r="G32" s="17"/>
      <c r="H32" s="17"/>
      <c r="I32" s="17"/>
    </row>
    <row r="33" spans="1:9" ht="12.75">
      <c r="A33" s="9" t="s">
        <v>55</v>
      </c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9" t="s">
        <v>56</v>
      </c>
      <c r="B34" s="17"/>
      <c r="C34" s="17"/>
      <c r="D34" s="17"/>
      <c r="E34" s="17"/>
      <c r="F34" s="17"/>
      <c r="G34" s="17"/>
      <c r="H34" s="17"/>
      <c r="I34" s="17"/>
    </row>
    <row r="35" spans="1:9" ht="12.75">
      <c r="A35" s="9" t="s">
        <v>57</v>
      </c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9" t="s">
        <v>58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9" t="s">
        <v>59</v>
      </c>
      <c r="B37" s="17"/>
      <c r="C37" s="17"/>
      <c r="D37" s="17"/>
      <c r="E37" s="17"/>
      <c r="F37" s="17"/>
      <c r="G37" s="17"/>
      <c r="H37" s="17"/>
      <c r="I37" s="17"/>
    </row>
    <row r="38" spans="1:9" ht="12.75">
      <c r="A38" s="9" t="s">
        <v>60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9" t="s">
        <v>64</v>
      </c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9" t="s">
        <v>65</v>
      </c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9" t="s">
        <v>66</v>
      </c>
      <c r="B41" s="17"/>
      <c r="C41" s="17"/>
      <c r="D41" s="17"/>
      <c r="E41" s="17"/>
      <c r="F41" s="17"/>
      <c r="G41" s="17"/>
      <c r="H41" s="17"/>
      <c r="I41" s="17"/>
    </row>
    <row r="42" spans="1:9" ht="12.75">
      <c r="A42" s="9" t="s">
        <v>67</v>
      </c>
      <c r="B42" s="17"/>
      <c r="C42" s="17"/>
      <c r="D42" s="17"/>
      <c r="E42" s="17"/>
      <c r="F42" s="17"/>
      <c r="G42" s="17"/>
      <c r="H42" s="17"/>
      <c r="I42" s="17"/>
    </row>
  </sheetData>
  <sheetProtection password="EFF0" sheet="1" objects="1" scenarios="1"/>
  <mergeCells count="40">
    <mergeCell ref="B39:I39"/>
    <mergeCell ref="B40:I40"/>
    <mergeCell ref="B41:I41"/>
    <mergeCell ref="B42:I42"/>
    <mergeCell ref="B35:I35"/>
    <mergeCell ref="B36:I36"/>
    <mergeCell ref="B37:I37"/>
    <mergeCell ref="B38:I38"/>
    <mergeCell ref="B31:I31"/>
    <mergeCell ref="B32:I32"/>
    <mergeCell ref="B33:I33"/>
    <mergeCell ref="B34:I34"/>
    <mergeCell ref="B27:I27"/>
    <mergeCell ref="B28:I28"/>
    <mergeCell ref="B29:I29"/>
    <mergeCell ref="B30:I30"/>
    <mergeCell ref="B23:I23"/>
    <mergeCell ref="B24:I24"/>
    <mergeCell ref="B25:I25"/>
    <mergeCell ref="B26:I26"/>
    <mergeCell ref="B19:I19"/>
    <mergeCell ref="B20:I20"/>
    <mergeCell ref="B21:I21"/>
    <mergeCell ref="B22:I22"/>
    <mergeCell ref="B15:I15"/>
    <mergeCell ref="B16:I16"/>
    <mergeCell ref="B17:I17"/>
    <mergeCell ref="B18:I18"/>
    <mergeCell ref="B11:I11"/>
    <mergeCell ref="B13:I13"/>
    <mergeCell ref="B14:I14"/>
    <mergeCell ref="B12:M12"/>
    <mergeCell ref="B7:I7"/>
    <mergeCell ref="B8:I8"/>
    <mergeCell ref="B9:I9"/>
    <mergeCell ref="B10:I10"/>
    <mergeCell ref="B3:I3"/>
    <mergeCell ref="B4:J4"/>
    <mergeCell ref="B5:J5"/>
    <mergeCell ref="B6:O6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F26" sqref="F26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4" ht="12.75">
      <c r="A1" s="11" t="s">
        <v>5</v>
      </c>
      <c r="B1" s="12"/>
      <c r="C1" s="12"/>
      <c r="D1" s="12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Celkem!B3</f>
        <v>3</v>
      </c>
    </row>
    <row r="5" spans="1:2" ht="12.75">
      <c r="A5" s="1" t="s">
        <v>0</v>
      </c>
      <c r="B5" s="1">
        <f>Celkem!B4</f>
        <v>6</v>
      </c>
    </row>
    <row r="6" spans="1:2" ht="12.75">
      <c r="A6" s="1" t="s">
        <v>1</v>
      </c>
      <c r="B6" s="1">
        <f>Celkem!B5</f>
        <v>8</v>
      </c>
    </row>
    <row r="7" spans="1:2" ht="12.75">
      <c r="A7" s="1" t="s">
        <v>4</v>
      </c>
      <c r="B7" s="1">
        <f>Celkem!B6</f>
        <v>2</v>
      </c>
    </row>
    <row r="8" spans="1:2" ht="12.75">
      <c r="A8" s="1" t="s">
        <v>2</v>
      </c>
      <c r="B8" s="1">
        <f>Celkem!B7</f>
        <v>3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mergeCells count="1">
    <mergeCell ref="A1:D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E28" sqref="E28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4" ht="12.75">
      <c r="A1" s="6" t="s">
        <v>19</v>
      </c>
      <c r="B1" s="5"/>
      <c r="C1" s="5"/>
      <c r="D1" s="5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Celkem!C3</f>
        <v>3</v>
      </c>
    </row>
    <row r="5" spans="1:2" ht="12.75">
      <c r="A5" s="1" t="s">
        <v>0</v>
      </c>
      <c r="B5" s="1">
        <f>Celkem!C4</f>
        <v>5</v>
      </c>
    </row>
    <row r="6" spans="1:2" ht="12.75">
      <c r="A6" s="1" t="s">
        <v>1</v>
      </c>
      <c r="B6" s="1">
        <f>Celkem!C5</f>
        <v>10</v>
      </c>
    </row>
    <row r="7" spans="1:2" ht="12.75">
      <c r="A7" s="1" t="s">
        <v>4</v>
      </c>
      <c r="B7" s="1">
        <f>Celkem!C6</f>
        <v>2</v>
      </c>
    </row>
    <row r="8" spans="1:2" ht="12.75">
      <c r="A8" s="1" t="s">
        <v>2</v>
      </c>
      <c r="B8" s="1">
        <f>Celkem!C7</f>
        <v>2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F28" sqref="F28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5" ht="12.75">
      <c r="A1" s="6" t="s">
        <v>20</v>
      </c>
      <c r="B1" s="5"/>
      <c r="C1" s="5"/>
      <c r="D1" s="5"/>
      <c r="E1" s="5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Celkem!D3</f>
        <v>2</v>
      </c>
    </row>
    <row r="5" spans="1:2" ht="12.75">
      <c r="A5" s="1" t="s">
        <v>0</v>
      </c>
      <c r="B5" s="1">
        <f>Celkem!D4</f>
        <v>6</v>
      </c>
    </row>
    <row r="6" spans="1:2" ht="12.75">
      <c r="A6" s="1" t="s">
        <v>1</v>
      </c>
      <c r="B6" s="1">
        <f>Celkem!D5</f>
        <v>4</v>
      </c>
    </row>
    <row r="7" spans="1:2" ht="12.75">
      <c r="A7" s="1" t="s">
        <v>4</v>
      </c>
      <c r="B7" s="1">
        <f>Celkem!D6</f>
        <v>7</v>
      </c>
    </row>
    <row r="8" spans="1:2" ht="12.75">
      <c r="A8" s="1" t="s">
        <v>2</v>
      </c>
      <c r="B8" s="1">
        <f>Celkem!D7</f>
        <v>3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32" sqref="E32"/>
    </sheetView>
  </sheetViews>
  <sheetFormatPr defaultColWidth="9.140625" defaultRowHeight="12.75"/>
  <cols>
    <col min="1" max="1" width="22.57421875" style="0" customWidth="1"/>
    <col min="2" max="2" width="12.57421875" style="0" customWidth="1"/>
  </cols>
  <sheetData>
    <row r="1" spans="1:6" ht="12.75">
      <c r="A1" s="11" t="s">
        <v>21</v>
      </c>
      <c r="B1" s="12"/>
      <c r="C1" s="12"/>
      <c r="D1" s="12"/>
      <c r="E1" s="12"/>
      <c r="F1" s="12"/>
    </row>
    <row r="3" spans="1:2" ht="12.75">
      <c r="A3" s="2" t="s">
        <v>9</v>
      </c>
      <c r="B3" s="3" t="s">
        <v>6</v>
      </c>
    </row>
    <row r="4" spans="1:2" ht="12.75">
      <c r="A4" s="1" t="s">
        <v>150</v>
      </c>
      <c r="B4" s="1">
        <f>Celkem!E3</f>
        <v>1</v>
      </c>
    </row>
    <row r="5" spans="1:2" ht="12.75">
      <c r="A5" s="1" t="s">
        <v>151</v>
      </c>
      <c r="B5" s="1">
        <f>Celkem!E4</f>
        <v>17</v>
      </c>
    </row>
    <row r="6" spans="1:2" ht="12.75">
      <c r="A6" s="1" t="s">
        <v>152</v>
      </c>
      <c r="B6" s="1">
        <f>Celkem!E5</f>
        <v>3</v>
      </c>
    </row>
    <row r="7" spans="1:2" ht="12.75">
      <c r="A7" s="1" t="s">
        <v>153</v>
      </c>
      <c r="B7" s="1">
        <f>Celkem!E6</f>
        <v>1</v>
      </c>
    </row>
    <row r="8" spans="1:2" ht="12.75">
      <c r="A8" s="1" t="s">
        <v>2</v>
      </c>
      <c r="B8" s="1">
        <f>Celkem!E7</f>
        <v>0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mergeCells count="1">
    <mergeCell ref="A1:F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2">
      <selection activeCell="H39" sqref="H39:H40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5" ht="12.75">
      <c r="A1" s="6" t="s">
        <v>22</v>
      </c>
      <c r="B1" s="5"/>
      <c r="C1" s="5"/>
      <c r="D1" s="5"/>
      <c r="E1" s="5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Celkem!F3</f>
        <v>5</v>
      </c>
    </row>
    <row r="5" spans="1:2" ht="12.75">
      <c r="A5" s="1" t="s">
        <v>0</v>
      </c>
      <c r="B5" s="1">
        <f>Celkem!F4</f>
        <v>5</v>
      </c>
    </row>
    <row r="6" spans="1:2" ht="12.75">
      <c r="A6" s="1" t="s">
        <v>1</v>
      </c>
      <c r="B6" s="1">
        <f>Celkem!F5</f>
        <v>6</v>
      </c>
    </row>
    <row r="7" spans="1:2" ht="12.75">
      <c r="A7" s="1" t="s">
        <v>4</v>
      </c>
      <c r="B7" s="1">
        <f>Celkem!F6</f>
        <v>6</v>
      </c>
    </row>
    <row r="8" spans="1:2" ht="12.75">
      <c r="A8" s="1" t="s">
        <v>2</v>
      </c>
      <c r="B8" s="1">
        <f>Celkem!F7</f>
        <v>0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H26" sqref="H26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6" ht="12.75">
      <c r="A1" s="6" t="s">
        <v>23</v>
      </c>
      <c r="B1" s="5"/>
      <c r="C1" s="5"/>
      <c r="D1" s="5"/>
      <c r="E1" s="5"/>
      <c r="F1" s="5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Celkem!G3</f>
        <v>13</v>
      </c>
    </row>
    <row r="5" spans="1:2" ht="12.75">
      <c r="A5" s="1" t="s">
        <v>0</v>
      </c>
      <c r="B5" s="1">
        <f>Celkem!G4</f>
        <v>6</v>
      </c>
    </row>
    <row r="6" spans="1:2" ht="12.75">
      <c r="A6" s="1" t="s">
        <v>1</v>
      </c>
      <c r="B6" s="1">
        <f>Celkem!G5</f>
        <v>2</v>
      </c>
    </row>
    <row r="7" spans="1:2" ht="12.75">
      <c r="A7" s="1" t="s">
        <v>4</v>
      </c>
      <c r="B7" s="1">
        <f>Celkem!G6</f>
        <v>1</v>
      </c>
    </row>
    <row r="8" spans="1:2" ht="12.75">
      <c r="A8" s="1" t="s">
        <v>2</v>
      </c>
      <c r="B8" s="1">
        <f>Celkem!G7</f>
        <v>0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H25" sqref="H25"/>
    </sheetView>
  </sheetViews>
  <sheetFormatPr defaultColWidth="9.140625" defaultRowHeight="12.75"/>
  <cols>
    <col min="1" max="1" width="5.140625" style="0" customWidth="1"/>
    <col min="2" max="2" width="12.57421875" style="0" customWidth="1"/>
  </cols>
  <sheetData>
    <row r="1" spans="1:6" ht="12.75">
      <c r="A1" s="11" t="s">
        <v>24</v>
      </c>
      <c r="B1" s="12"/>
      <c r="C1" s="12"/>
      <c r="D1" s="12"/>
      <c r="E1" s="12"/>
      <c r="F1" s="12"/>
    </row>
    <row r="2" spans="1:5" ht="12.75">
      <c r="A2" s="7"/>
      <c r="B2" s="7"/>
      <c r="C2" s="7"/>
      <c r="D2" s="7"/>
      <c r="E2" s="7"/>
    </row>
    <row r="3" spans="1:6" ht="12.75" customHeight="1">
      <c r="A3" s="8" t="s">
        <v>25</v>
      </c>
      <c r="B3" s="15" t="s">
        <v>113</v>
      </c>
      <c r="C3" s="15"/>
      <c r="D3" s="15"/>
      <c r="E3" s="15"/>
      <c r="F3" s="15"/>
    </row>
    <row r="4" spans="1:9" ht="12.75">
      <c r="A4" s="8" t="s">
        <v>26</v>
      </c>
      <c r="B4" s="14" t="s">
        <v>114</v>
      </c>
      <c r="C4" s="14"/>
      <c r="D4" s="14"/>
      <c r="E4" s="14"/>
      <c r="F4" s="14"/>
      <c r="G4" s="14"/>
      <c r="H4" s="14"/>
      <c r="I4" s="14"/>
    </row>
    <row r="5" spans="1:9" ht="12.75">
      <c r="A5" s="8" t="s">
        <v>27</v>
      </c>
      <c r="B5" s="14" t="s">
        <v>115</v>
      </c>
      <c r="C5" s="14"/>
      <c r="D5" s="14"/>
      <c r="E5" s="14"/>
      <c r="F5" s="14"/>
      <c r="G5" s="14"/>
      <c r="H5" s="14"/>
      <c r="I5" s="14"/>
    </row>
    <row r="6" spans="1:9" ht="12.75">
      <c r="A6" s="8" t="s">
        <v>28</v>
      </c>
      <c r="B6" s="14" t="s">
        <v>116</v>
      </c>
      <c r="C6" s="14"/>
      <c r="D6" s="14"/>
      <c r="E6" s="14"/>
      <c r="F6" s="14"/>
      <c r="G6" s="14"/>
      <c r="H6" s="14"/>
      <c r="I6" s="14"/>
    </row>
    <row r="7" spans="1:9" ht="12.75">
      <c r="A7" s="8" t="s">
        <v>29</v>
      </c>
      <c r="B7" s="14" t="s">
        <v>117</v>
      </c>
      <c r="C7" s="14"/>
      <c r="D7" s="14"/>
      <c r="E7" s="14"/>
      <c r="F7" s="14"/>
      <c r="G7" s="14"/>
      <c r="H7" s="14"/>
      <c r="I7" s="14"/>
    </row>
    <row r="8" spans="1:9" ht="12.75">
      <c r="A8" s="8" t="s">
        <v>30</v>
      </c>
      <c r="B8" s="14" t="s">
        <v>118</v>
      </c>
      <c r="C8" s="14"/>
      <c r="D8" s="14"/>
      <c r="E8" s="14"/>
      <c r="F8" s="14"/>
      <c r="G8" s="14"/>
      <c r="H8" s="14"/>
      <c r="I8" s="14"/>
    </row>
    <row r="9" spans="1:9" ht="12.75">
      <c r="A9" s="8" t="s">
        <v>31</v>
      </c>
      <c r="B9" s="14" t="s">
        <v>119</v>
      </c>
      <c r="C9" s="14"/>
      <c r="D9" s="14"/>
      <c r="E9" s="14"/>
      <c r="F9" s="14"/>
      <c r="G9" s="14"/>
      <c r="H9" s="14"/>
      <c r="I9" s="14"/>
    </row>
    <row r="10" spans="1:9" ht="12.75">
      <c r="A10" s="8" t="s">
        <v>32</v>
      </c>
      <c r="B10" s="14" t="s">
        <v>120</v>
      </c>
      <c r="C10" s="14"/>
      <c r="D10" s="14"/>
      <c r="E10" s="14"/>
      <c r="F10" s="14"/>
      <c r="G10" s="14"/>
      <c r="H10" s="14"/>
      <c r="I10" s="14"/>
    </row>
    <row r="11" spans="1:9" ht="12.75">
      <c r="A11" s="8" t="s">
        <v>33</v>
      </c>
      <c r="B11" s="14" t="s">
        <v>121</v>
      </c>
      <c r="C11" s="14"/>
      <c r="D11" s="14"/>
      <c r="E11" s="14"/>
      <c r="F11" s="14"/>
      <c r="G11" s="14"/>
      <c r="H11" s="14"/>
      <c r="I11" s="14"/>
    </row>
    <row r="12" spans="1:9" ht="12.75">
      <c r="A12" s="8" t="s">
        <v>34</v>
      </c>
      <c r="B12" s="13" t="s">
        <v>122</v>
      </c>
      <c r="C12" s="13"/>
      <c r="D12" s="13"/>
      <c r="E12" s="13"/>
      <c r="F12" s="13"/>
      <c r="G12" s="13"/>
      <c r="H12" s="13"/>
      <c r="I12" s="13"/>
    </row>
    <row r="13" spans="1:9" ht="12.75">
      <c r="A13" s="8" t="s">
        <v>35</v>
      </c>
      <c r="B13" s="13" t="s">
        <v>123</v>
      </c>
      <c r="C13" s="13"/>
      <c r="D13" s="13"/>
      <c r="E13" s="13"/>
      <c r="F13" s="13"/>
      <c r="G13" s="13"/>
      <c r="H13" s="13"/>
      <c r="I13" s="13"/>
    </row>
    <row r="14" spans="1:9" ht="12.75">
      <c r="A14" s="8" t="s">
        <v>36</v>
      </c>
      <c r="B14" s="13" t="s">
        <v>124</v>
      </c>
      <c r="C14" s="13"/>
      <c r="D14" s="13"/>
      <c r="E14" s="13"/>
      <c r="F14" s="13"/>
      <c r="G14" s="13"/>
      <c r="H14" s="13"/>
      <c r="I14" s="13"/>
    </row>
    <row r="15" spans="1:9" ht="12.75">
      <c r="A15" s="8" t="s">
        <v>37</v>
      </c>
      <c r="B15" s="13" t="s">
        <v>125</v>
      </c>
      <c r="C15" s="13"/>
      <c r="D15" s="13"/>
      <c r="E15" s="13"/>
      <c r="F15" s="13"/>
      <c r="G15" s="13"/>
      <c r="H15" s="13"/>
      <c r="I15" s="13"/>
    </row>
    <row r="16" spans="1:6" ht="12.75">
      <c r="A16" s="8" t="s">
        <v>38</v>
      </c>
      <c r="B16" s="10"/>
      <c r="C16" s="10"/>
      <c r="D16" s="10"/>
      <c r="E16" s="10"/>
      <c r="F16" s="10"/>
    </row>
    <row r="17" spans="1:6" ht="12.75">
      <c r="A17" s="8" t="s">
        <v>39</v>
      </c>
      <c r="B17" s="10"/>
      <c r="C17" s="10"/>
      <c r="D17" s="10"/>
      <c r="E17" s="10"/>
      <c r="F17" s="10"/>
    </row>
    <row r="18" spans="1:6" ht="12.75">
      <c r="A18" s="8" t="s">
        <v>40</v>
      </c>
      <c r="B18" s="10"/>
      <c r="C18" s="10"/>
      <c r="D18" s="10"/>
      <c r="E18" s="10"/>
      <c r="F18" s="10"/>
    </row>
    <row r="19" spans="1:6" ht="12.75">
      <c r="A19" s="8" t="s">
        <v>41</v>
      </c>
      <c r="B19" s="10"/>
      <c r="C19" s="10"/>
      <c r="D19" s="10"/>
      <c r="E19" s="10"/>
      <c r="F19" s="10"/>
    </row>
    <row r="20" spans="1:6" ht="12.75">
      <c r="A20" s="8" t="s">
        <v>42</v>
      </c>
      <c r="B20" s="10"/>
      <c r="C20" s="10"/>
      <c r="D20" s="10"/>
      <c r="E20" s="10"/>
      <c r="F20" s="10"/>
    </row>
    <row r="21" spans="1:6" ht="12.75">
      <c r="A21" s="8" t="s">
        <v>43</v>
      </c>
      <c r="B21" s="10"/>
      <c r="C21" s="10"/>
      <c r="D21" s="10"/>
      <c r="E21" s="10"/>
      <c r="F21" s="10"/>
    </row>
    <row r="22" spans="1:6" ht="12.75">
      <c r="A22" s="8" t="s">
        <v>44</v>
      </c>
      <c r="B22" s="10"/>
      <c r="C22" s="10"/>
      <c r="D22" s="10"/>
      <c r="E22" s="10"/>
      <c r="F22" s="10"/>
    </row>
    <row r="23" spans="1:6" ht="12.75">
      <c r="A23" s="8" t="s">
        <v>45</v>
      </c>
      <c r="B23" s="10"/>
      <c r="C23" s="10"/>
      <c r="D23" s="10"/>
      <c r="E23" s="10"/>
      <c r="F23" s="10"/>
    </row>
    <row r="24" spans="1:6" ht="12.75">
      <c r="A24" s="8" t="s">
        <v>46</v>
      </c>
      <c r="B24" s="10"/>
      <c r="C24" s="10"/>
      <c r="D24" s="10"/>
      <c r="E24" s="10"/>
      <c r="F24" s="10"/>
    </row>
    <row r="25" spans="1:6" ht="12.75">
      <c r="A25" s="8" t="s">
        <v>47</v>
      </c>
      <c r="B25" s="10"/>
      <c r="C25" s="10"/>
      <c r="D25" s="10"/>
      <c r="E25" s="10"/>
      <c r="F25" s="10"/>
    </row>
    <row r="26" spans="1:6" ht="12.75">
      <c r="A26" s="8" t="s">
        <v>48</v>
      </c>
      <c r="B26" s="10"/>
      <c r="C26" s="10"/>
      <c r="D26" s="10"/>
      <c r="E26" s="10"/>
      <c r="F26" s="10"/>
    </row>
    <row r="27" spans="1:6" ht="12.75">
      <c r="A27" s="8" t="s">
        <v>49</v>
      </c>
      <c r="B27" s="10"/>
      <c r="C27" s="10"/>
      <c r="D27" s="10"/>
      <c r="E27" s="10"/>
      <c r="F27" s="10"/>
    </row>
    <row r="28" spans="1:6" ht="12.75">
      <c r="A28" s="8" t="s">
        <v>50</v>
      </c>
      <c r="B28" s="10"/>
      <c r="C28" s="10"/>
      <c r="D28" s="10"/>
      <c r="E28" s="10"/>
      <c r="F28" s="10"/>
    </row>
    <row r="29" spans="1:6" ht="12.75">
      <c r="A29" s="8" t="s">
        <v>51</v>
      </c>
      <c r="B29" s="10"/>
      <c r="C29" s="10"/>
      <c r="D29" s="10"/>
      <c r="E29" s="10"/>
      <c r="F29" s="10"/>
    </row>
    <row r="30" spans="1:6" ht="12.75">
      <c r="A30" s="8" t="s">
        <v>52</v>
      </c>
      <c r="B30" s="10"/>
      <c r="C30" s="10"/>
      <c r="D30" s="10"/>
      <c r="E30" s="10"/>
      <c r="F30" s="10"/>
    </row>
    <row r="31" spans="1:6" ht="12.75">
      <c r="A31" s="8" t="s">
        <v>53</v>
      </c>
      <c r="B31" s="10"/>
      <c r="C31" s="10"/>
      <c r="D31" s="10"/>
      <c r="E31" s="10"/>
      <c r="F31" s="10"/>
    </row>
    <row r="32" spans="1:6" ht="12.75">
      <c r="A32" s="8" t="s">
        <v>54</v>
      </c>
      <c r="B32" s="10"/>
      <c r="C32" s="10"/>
      <c r="D32" s="10"/>
      <c r="E32" s="10"/>
      <c r="F32" s="10"/>
    </row>
    <row r="33" spans="1:6" ht="12.75">
      <c r="A33" s="8" t="s">
        <v>55</v>
      </c>
      <c r="B33" s="10"/>
      <c r="C33" s="10"/>
      <c r="D33" s="10"/>
      <c r="E33" s="10"/>
      <c r="F33" s="10"/>
    </row>
    <row r="34" spans="1:6" ht="12.75">
      <c r="A34" s="8" t="s">
        <v>56</v>
      </c>
      <c r="B34" s="10"/>
      <c r="C34" s="10"/>
      <c r="D34" s="10"/>
      <c r="E34" s="10"/>
      <c r="F34" s="10"/>
    </row>
    <row r="35" spans="1:6" ht="12.75">
      <c r="A35" s="8" t="s">
        <v>57</v>
      </c>
      <c r="B35" s="10"/>
      <c r="C35" s="10"/>
      <c r="D35" s="10"/>
      <c r="E35" s="10"/>
      <c r="F35" s="10"/>
    </row>
    <row r="36" spans="1:6" ht="12.75">
      <c r="A36" s="8" t="s">
        <v>58</v>
      </c>
      <c r="B36" s="10"/>
      <c r="C36" s="10"/>
      <c r="D36" s="10"/>
      <c r="E36" s="10"/>
      <c r="F36" s="10"/>
    </row>
    <row r="37" spans="1:6" ht="12.75">
      <c r="A37" s="8" t="s">
        <v>59</v>
      </c>
      <c r="B37" s="10"/>
      <c r="C37" s="10"/>
      <c r="D37" s="10"/>
      <c r="E37" s="10"/>
      <c r="F37" s="10"/>
    </row>
    <row r="38" spans="1:6" ht="12.75">
      <c r="A38" s="8" t="s">
        <v>60</v>
      </c>
      <c r="B38" s="10"/>
      <c r="C38" s="10"/>
      <c r="D38" s="10"/>
      <c r="E38" s="10"/>
      <c r="F38" s="10"/>
    </row>
  </sheetData>
  <sheetProtection password="EFF0" sheet="1" objects="1" scenarios="1"/>
  <mergeCells count="14">
    <mergeCell ref="A1:F1"/>
    <mergeCell ref="B3:F3"/>
    <mergeCell ref="B4:I4"/>
    <mergeCell ref="B5:I5"/>
    <mergeCell ref="B6:I6"/>
    <mergeCell ref="B7:I7"/>
    <mergeCell ref="B8:I8"/>
    <mergeCell ref="B9:I9"/>
    <mergeCell ref="B14:I14"/>
    <mergeCell ref="B15:I15"/>
    <mergeCell ref="B10:I10"/>
    <mergeCell ref="B11:I11"/>
    <mergeCell ref="B12:I12"/>
    <mergeCell ref="B13:I13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G26" sqref="G26"/>
    </sheetView>
  </sheetViews>
  <sheetFormatPr defaultColWidth="9.140625" defaultRowHeight="12.75"/>
  <cols>
    <col min="1" max="1" width="17.421875" style="0" customWidth="1"/>
    <col min="2" max="2" width="12.57421875" style="0" customWidth="1"/>
  </cols>
  <sheetData>
    <row r="1" spans="1:7" ht="12.75">
      <c r="A1" s="11" t="s">
        <v>61</v>
      </c>
      <c r="B1" s="12"/>
      <c r="C1" s="12"/>
      <c r="D1" s="12"/>
      <c r="E1" s="12"/>
      <c r="F1" s="12"/>
      <c r="G1" s="12"/>
    </row>
    <row r="3" spans="1:2" ht="12.75">
      <c r="A3" s="2" t="s">
        <v>9</v>
      </c>
      <c r="B3" s="3" t="s">
        <v>6</v>
      </c>
    </row>
    <row r="4" spans="1:2" ht="12.75">
      <c r="A4" s="1" t="s">
        <v>3</v>
      </c>
      <c r="B4" s="1">
        <f>Celkem!H3</f>
        <v>3</v>
      </c>
    </row>
    <row r="5" spans="1:2" ht="12.75">
      <c r="A5" s="1" t="s">
        <v>0</v>
      </c>
      <c r="B5" s="1">
        <f>Celkem!H4</f>
        <v>4</v>
      </c>
    </row>
    <row r="6" spans="1:2" ht="12.75">
      <c r="A6" s="1" t="s">
        <v>1</v>
      </c>
      <c r="B6" s="1">
        <f>Celkem!H5</f>
        <v>7</v>
      </c>
    </row>
    <row r="7" spans="1:2" ht="12.75">
      <c r="A7" s="1" t="s">
        <v>4</v>
      </c>
      <c r="B7" s="1">
        <f>Celkem!H6</f>
        <v>6</v>
      </c>
    </row>
    <row r="8" spans="1:2" ht="12.75">
      <c r="A8" s="1" t="s">
        <v>2</v>
      </c>
      <c r="B8" s="1">
        <f>Celkem!H7</f>
        <v>2</v>
      </c>
    </row>
    <row r="9" spans="1:2" ht="12.75">
      <c r="A9" s="4" t="s">
        <v>10</v>
      </c>
      <c r="B9" s="1">
        <f>SUM(B4:B8)</f>
        <v>22</v>
      </c>
    </row>
  </sheetData>
  <sheetProtection password="EFF0" sheet="1" objects="1" scenarios="1"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MPSV</cp:lastModifiedBy>
  <cp:lastPrinted>2011-12-07T06:47:39Z</cp:lastPrinted>
  <dcterms:created xsi:type="dcterms:W3CDTF">2010-03-03T15:31:44Z</dcterms:created>
  <dcterms:modified xsi:type="dcterms:W3CDTF">2012-01-18T07:11:26Z</dcterms:modified>
  <cp:category/>
  <cp:version/>
  <cp:contentType/>
  <cp:contentStatus/>
</cp:coreProperties>
</file>